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Sheet1!$A$1:$H$8</definedName>
  </definedNames>
  <calcPr calcId="144525"/>
</workbook>
</file>

<file path=xl/sharedStrings.xml><?xml version="1.0" encoding="utf-8"?>
<sst xmlns="http://schemas.openxmlformats.org/spreadsheetml/2006/main" count="19" uniqueCount="19">
  <si>
    <t>2021年度优秀指标分配表</t>
  </si>
  <si>
    <t>部门</t>
  </si>
  <si>
    <t>职工人数</t>
  </si>
  <si>
    <t>不参加考核</t>
  </si>
  <si>
    <t>最终参加考核人数</t>
  </si>
  <si>
    <t>优秀人数</t>
  </si>
  <si>
    <t>优秀指标</t>
  </si>
  <si>
    <t>备注</t>
  </si>
  <si>
    <t>党政综合办公室</t>
  </si>
  <si>
    <t>生物技术系</t>
  </si>
  <si>
    <t>王媛媛</t>
  </si>
  <si>
    <t>含博士后张玉民</t>
  </si>
  <si>
    <t>生物工程系</t>
  </si>
  <si>
    <t>含博士后郭彦青</t>
  </si>
  <si>
    <t>生物科学系</t>
  </si>
  <si>
    <t xml:space="preserve">李玉平
慕自新
</t>
  </si>
  <si>
    <t>含博士后刘丹</t>
  </si>
  <si>
    <t>生物学教学实验中心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</si>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</sst>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20"/>
      <color indexed="8"/>
      <name val="宋体"/>
      <charset val="134"/>
    </font>
    <font>
      <sz val="14"/>
      <name val="仿宋_GB2312"/>
      <charset val="134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1" fillId="23" borderId="3" applyNumberFormat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tabSelected="1" workbookViewId="0">
      <selection activeCell="J8" sqref="J8"/>
    </sheetView>
  </sheetViews>
  <sheetFormatPr defaultColWidth="9" defaultRowHeight="50.1" customHeight="1" outlineLevelRow="7"/>
  <cols>
    <col min="1" max="1" width="29.75" style="2" customWidth="1"/>
    <col min="2" max="2" width="13.375" style="2" customWidth="1"/>
    <col min="3" max="3" width="8.875" style="2" customWidth="1"/>
    <col min="4" max="4" width="16" style="2" customWidth="1"/>
    <col min="5" max="5" width="11.25" style="2" customWidth="1"/>
    <col min="6" max="6" width="12.875" style="2" customWidth="1"/>
    <col min="7" max="7" width="18" style="2" customWidth="1"/>
    <col min="8" max="8" width="15.625" style="2" customWidth="1"/>
    <col min="9" max="16384" width="9" style="2"/>
  </cols>
  <sheetData>
    <row r="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45" customHeight="1" spans="1:8">
      <c r="A2" s="4" t="s">
        <v>1</v>
      </c>
      <c r="B2" s="4" t="s">
        <v>2</v>
      </c>
      <c r="C2" s="4" t="s">
        <v>3</v>
      </c>
      <c r="D2" s="4"/>
      <c r="E2" s="4" t="s">
        <v>4</v>
      </c>
      <c r="F2" s="4" t="s">
        <v>5</v>
      </c>
      <c r="G2" s="4" t="s">
        <v>6</v>
      </c>
      <c r="H2" s="4" t="s">
        <v>7</v>
      </c>
    </row>
    <row r="3" ht="45" customHeight="1" spans="1:8">
      <c r="A3" s="5" t="s">
        <v>8</v>
      </c>
      <c r="B3" s="6">
        <v>13</v>
      </c>
      <c r="C3" s="6"/>
      <c r="D3" s="6"/>
      <c r="E3" s="6">
        <v>13</v>
      </c>
      <c r="F3" s="5">
        <f t="shared" ref="F3:F8" si="0">E3*0.15</f>
        <v>1.95</v>
      </c>
      <c r="G3" s="7">
        <v>2</v>
      </c>
      <c r="H3" s="8"/>
    </row>
    <row r="4" ht="56.25" customHeight="1" spans="1:10">
      <c r="A4" s="5" t="s">
        <v>9</v>
      </c>
      <c r="B4" s="6">
        <v>52</v>
      </c>
      <c r="C4" s="6">
        <v>1</v>
      </c>
      <c r="D4" s="6" t="s">
        <v>10</v>
      </c>
      <c r="E4" s="6">
        <v>50</v>
      </c>
      <c r="F4" s="5">
        <f t="shared" si="0"/>
        <v>7.5</v>
      </c>
      <c r="G4" s="7">
        <v>7</v>
      </c>
      <c r="H4" s="9" t="s">
        <v>11</v>
      </c>
      <c r="J4" s="10"/>
    </row>
    <row r="5" ht="45" customHeight="1" spans="1:8">
      <c r="A5" s="5" t="s">
        <v>12</v>
      </c>
      <c r="B5" s="6">
        <v>31</v>
      </c>
      <c r="C5" s="6"/>
      <c r="D5" s="6"/>
      <c r="E5" s="6">
        <v>30</v>
      </c>
      <c r="F5" s="5">
        <f t="shared" si="0"/>
        <v>4.5</v>
      </c>
      <c r="G5" s="7">
        <v>5</v>
      </c>
      <c r="H5" s="9" t="s">
        <v>13</v>
      </c>
    </row>
    <row r="6" ht="45" customHeight="1" spans="1:8">
      <c r="A6" s="5" t="s">
        <v>14</v>
      </c>
      <c r="B6" s="6">
        <v>57</v>
      </c>
      <c r="C6" s="6">
        <v>2</v>
      </c>
      <c r="D6" s="6" t="s">
        <v>15</v>
      </c>
      <c r="E6" s="6">
        <v>54</v>
      </c>
      <c r="F6" s="5">
        <f t="shared" si="0"/>
        <v>8.1</v>
      </c>
      <c r="G6" s="7">
        <v>8</v>
      </c>
      <c r="H6" s="9" t="s">
        <v>16</v>
      </c>
    </row>
    <row r="7" ht="45" customHeight="1" spans="1:8">
      <c r="A7" s="5" t="s">
        <v>17</v>
      </c>
      <c r="B7" s="6">
        <v>36</v>
      </c>
      <c r="C7" s="6"/>
      <c r="D7" s="6"/>
      <c r="E7" s="6">
        <v>36</v>
      </c>
      <c r="F7" s="5">
        <f t="shared" si="0"/>
        <v>5.4</v>
      </c>
      <c r="G7" s="7">
        <v>5</v>
      </c>
      <c r="H7" s="9"/>
    </row>
    <row r="8" ht="45" customHeight="1" spans="1:8">
      <c r="A8" s="4" t="s">
        <v>18</v>
      </c>
      <c r="B8" s="4">
        <f>SUM(B3:B7)</f>
        <v>189</v>
      </c>
      <c r="C8" s="4">
        <v>3</v>
      </c>
      <c r="D8" s="4"/>
      <c r="E8" s="4">
        <f>SUM(E3:E7)</f>
        <v>183</v>
      </c>
      <c r="F8" s="5">
        <f t="shared" si="0"/>
        <v>27.45</v>
      </c>
      <c r="G8" s="4">
        <f>SUM(G3:G7)</f>
        <v>27</v>
      </c>
      <c r="H8" s="8"/>
    </row>
  </sheetData>
  <autoFilter ref="A1:H8">
    <extLst/>
  </autoFilter>
  <mergeCells count="2">
    <mergeCell ref="A1:H1"/>
    <mergeCell ref="C2:D2"/>
  </mergeCells>
  <pageMargins left="0.699305555555556" right="0.699305555555556" top="0.75" bottom="0.75" header="0.3" footer="0.3"/>
  <pageSetup paperSize="9" scale="8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陈悦</cp:lastModifiedBy>
  <dcterms:created xsi:type="dcterms:W3CDTF">2006-09-16T00:00:00Z</dcterms:created>
  <cp:lastPrinted>2016-12-23T11:36:00Z</cp:lastPrinted>
  <dcterms:modified xsi:type="dcterms:W3CDTF">2021-12-20T07:33:49Z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B10E1666692643ACB23E44C3806C2F7F</vt:lpwstr>
  </property>
</Properties>
</file>